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s\Dropbox\AAActive - Dec 18 2019\AAPROJECTS\CE Teaching and PP slides\DCEA 2021\Course materials\2021\1 - Intro\"/>
    </mc:Choice>
  </mc:AlternateContent>
  <xr:revisionPtr revIDLastSave="0" documentId="8_{DD50B501-86B8-4AD3-97EB-C0F7FAE6B3F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Homework Assignments" sheetId="3" r:id="rId1"/>
  </sheets>
  <definedNames>
    <definedName name="Pal_Workbook_GUID" hidden="1">"N3J6FRWRF9BS47ID1YVZY85D"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3" l="1"/>
  <c r="B14" i="3" s="1"/>
  <c r="B16" i="3" s="1"/>
  <c r="B18" i="3" s="1"/>
  <c r="B20" i="3" s="1"/>
  <c r="B22" i="3" s="1"/>
  <c r="B24" i="3" s="1"/>
  <c r="C5" i="3"/>
  <c r="C8" i="3" s="1"/>
  <c r="C10" i="3" s="1"/>
  <c r="C12" i="3" s="1"/>
  <c r="C14" i="3" s="1"/>
  <c r="C16" i="3" s="1"/>
  <c r="C18" i="3" s="1"/>
  <c r="C20" i="3" s="1"/>
  <c r="C22" i="3" s="1"/>
  <c r="C24" i="3" s="1"/>
</calcChain>
</file>

<file path=xl/sharedStrings.xml><?xml version="1.0" encoding="utf-8"?>
<sst xmlns="http://schemas.openxmlformats.org/spreadsheetml/2006/main" count="43" uniqueCount="42">
  <si>
    <t>Date</t>
  </si>
  <si>
    <t>Office Hours: Project Consultations</t>
  </si>
  <si>
    <t>Assignments - for non-own (2-credit)  students</t>
  </si>
  <si>
    <t>Topics</t>
  </si>
  <si>
    <t>Iron CEA America</t>
  </si>
  <si>
    <t>NA</t>
  </si>
  <si>
    <t>Refinements of HW1</t>
  </si>
  <si>
    <t>Project consultations, presentations and/or group exercise, TBD</t>
  </si>
  <si>
    <t>Continued refinement; Consultations; Presentations</t>
  </si>
  <si>
    <r>
      <t xml:space="preserve">Continued refinement. Final project write-up - </t>
    </r>
    <r>
      <rPr>
        <b/>
        <sz val="11"/>
        <color theme="1"/>
        <rFont val="Calibri"/>
        <family val="2"/>
        <scheme val="minor"/>
      </rPr>
      <t>Due Mar 20</t>
    </r>
  </si>
  <si>
    <t xml:space="preserve">Additional assignments - for own projects (3 credit) students </t>
  </si>
  <si>
    <r>
      <t xml:space="preserve">HW7  Article review - no Mammography - </t>
    </r>
    <r>
      <rPr>
        <b/>
        <sz val="11"/>
        <color theme="1"/>
        <rFont val="Calibri"/>
        <family val="2"/>
        <scheme val="minor"/>
      </rPr>
      <t>Due Mar 19</t>
    </r>
  </si>
  <si>
    <r>
      <rPr>
        <b/>
        <sz val="11"/>
        <color theme="1"/>
        <rFont val="Calibri"/>
        <family val="2"/>
        <scheme val="minor"/>
      </rPr>
      <t>Core Lecture 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 Inputs</t>
    </r>
    <r>
      <rPr>
        <sz val="11"/>
        <color theme="1"/>
        <rFont val="Calibri"/>
        <family val="2"/>
        <scheme val="minor"/>
      </rPr>
      <t>. General approach (base case, range); Health inputs (health outcomes, population traits, hierarchy of evidence); Cost inputs (direct, time); Presentation.</t>
    </r>
  </si>
  <si>
    <r>
      <rPr>
        <b/>
        <sz val="11"/>
        <color theme="1"/>
        <rFont val="Calibri"/>
        <family val="2"/>
        <scheme val="minor"/>
      </rPr>
      <t>Core Lecture 3</t>
    </r>
    <r>
      <rPr>
        <sz val="11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Cost Effectiveness </t>
    </r>
    <r>
      <rPr>
        <sz val="11"/>
        <color theme="1"/>
        <rFont val="Calibri"/>
        <family val="2"/>
        <scheme val="minor"/>
      </rPr>
      <t xml:space="preserve">
Conceptual approach to CEA. Incorporation of costs into the analysis, calculation of the incremental cost-effectiveness ration (ICER).</t>
    </r>
  </si>
  <si>
    <r>
      <rPr>
        <b/>
        <sz val="11"/>
        <color theme="1"/>
        <rFont val="Calibri"/>
        <family val="2"/>
        <scheme val="minor"/>
      </rPr>
      <t>Core Lecture 2: Health Outcomes (QALYs, DALYs</t>
    </r>
    <r>
      <rPr>
        <sz val="11"/>
        <color theme="1"/>
        <rFont val="Calibri"/>
        <family val="2"/>
        <scheme val="minor"/>
      </rPr>
      <t>) 
Specification, measurement, calculation, and incorporation of health status indicators. Discounting.</t>
    </r>
  </si>
  <si>
    <r>
      <t xml:space="preserve">Course overview and </t>
    </r>
    <r>
      <rPr>
        <b/>
        <sz val="11"/>
        <color theme="1"/>
        <rFont val="Calibri"/>
        <family val="2"/>
        <scheme val="minor"/>
      </rPr>
      <t>Core lecture 1: Decision Analysis &amp; steps</t>
    </r>
    <r>
      <rPr>
        <sz val="11"/>
        <color theme="1"/>
        <rFont val="Calibri"/>
        <family val="2"/>
        <scheme val="minor"/>
      </rPr>
      <t>. Purpose and indications for decision analysis; Steps -- formal question, decision trees, probabilities, outcomes, sensitivity analysis.</t>
    </r>
  </si>
  <si>
    <r>
      <rPr>
        <b/>
        <sz val="11"/>
        <color theme="1"/>
        <rFont val="Calibri"/>
        <family val="2"/>
        <scheme val="minor"/>
      </rPr>
      <t xml:space="preserve"> Decision analysis (trees); Software Tutorials</t>
    </r>
    <r>
      <rPr>
        <sz val="11"/>
        <color theme="1"/>
        <rFont val="Calibri"/>
        <family val="2"/>
        <scheme val="minor"/>
      </rPr>
      <t xml:space="preserve"> - Excel</t>
    </r>
  </si>
  <si>
    <r>
      <rPr>
        <b/>
        <sz val="11"/>
        <color theme="1"/>
        <rFont val="Calibri"/>
        <family val="2"/>
        <scheme val="minor"/>
      </rPr>
      <t xml:space="preserve"> Decision analysis (trees); Software Tutorials </t>
    </r>
    <r>
      <rPr>
        <sz val="11"/>
        <color theme="1"/>
        <rFont val="Calibri"/>
        <family val="2"/>
        <scheme val="minor"/>
      </rPr>
      <t>-TreeAge</t>
    </r>
  </si>
  <si>
    <r>
      <t xml:space="preserve">HW2: Mammography DA - </t>
    </r>
    <r>
      <rPr>
        <b/>
        <sz val="11"/>
        <color theme="1"/>
        <rFont val="Calibri"/>
        <family val="2"/>
        <scheme val="minor"/>
      </rPr>
      <t>Due Jan 28</t>
    </r>
    <r>
      <rPr>
        <sz val="11"/>
        <color theme="1"/>
        <rFont val="Calibri"/>
        <family val="2"/>
        <scheme val="minor"/>
      </rPr>
      <t xml:space="preserve"> </t>
    </r>
  </si>
  <si>
    <r>
      <t>Described in HW2</t>
    </r>
    <r>
      <rPr>
        <b/>
        <sz val="11"/>
        <color theme="1"/>
        <rFont val="Calibri"/>
        <family val="2"/>
        <scheme val="minor"/>
      </rPr>
      <t xml:space="preserve"> - Due Jan 28</t>
    </r>
  </si>
  <si>
    <r>
      <rPr>
        <b/>
        <sz val="11"/>
        <color theme="1"/>
        <rFont val="Calibri"/>
        <family val="2"/>
        <scheme val="minor"/>
      </rPr>
      <t xml:space="preserve">Decision tree structure; </t>
    </r>
    <r>
      <rPr>
        <sz val="11"/>
        <color theme="1"/>
        <rFont val="Calibri"/>
        <family val="2"/>
        <scheme val="minor"/>
      </rPr>
      <t>review of template</t>
    </r>
  </si>
  <si>
    <r>
      <t xml:space="preserve">Described in HW1 - </t>
    </r>
    <r>
      <rPr>
        <b/>
        <sz val="11"/>
        <color theme="1"/>
        <rFont val="Calibri"/>
        <family val="2"/>
        <scheme val="minor"/>
      </rPr>
      <t>Due Jan 14</t>
    </r>
  </si>
  <si>
    <t>Article review; "Journal Club"</t>
  </si>
  <si>
    <r>
      <rPr>
        <b/>
        <sz val="11"/>
        <color theme="1"/>
        <rFont val="Calibri"/>
        <family val="2"/>
        <scheme val="minor"/>
      </rPr>
      <t>Lecture - Special Topic</t>
    </r>
    <r>
      <rPr>
        <sz val="11"/>
        <color theme="1"/>
        <rFont val="Calibri"/>
        <family val="2"/>
        <scheme val="minor"/>
      </rPr>
      <t>: HIV CEA - Female condoms</t>
    </r>
  </si>
  <si>
    <r>
      <rPr>
        <b/>
        <sz val="11"/>
        <color theme="1"/>
        <rFont val="Calibri"/>
        <family val="2"/>
        <scheme val="minor"/>
      </rPr>
      <t>Lecture - Special Topic:</t>
    </r>
    <r>
      <rPr>
        <sz val="11"/>
        <color theme="1"/>
        <rFont val="Calibri"/>
        <family val="2"/>
        <scheme val="minor"/>
      </rPr>
      <t xml:space="preserve">  CEA of HIVNET vertical transmission trial</t>
    </r>
  </si>
  <si>
    <r>
      <rPr>
        <b/>
        <sz val="11"/>
        <color theme="1"/>
        <rFont val="Calibri"/>
        <family val="2"/>
        <scheme val="minor"/>
      </rPr>
      <t>Core Lecture 6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Sensitivity Analysis</t>
    </r>
    <r>
      <rPr>
        <sz val="11"/>
        <color theme="1"/>
        <rFont val="Calibri"/>
        <family val="2"/>
        <scheme val="minor"/>
      </rPr>
      <t>.   Lecture Description: Types of uncertainty; Deterministic SA (one-way, multi-way, scenario); Probabilistic SA (reasons for, data needs, methods); Uses (planning, checking, thresholds, policy.)</t>
    </r>
  </si>
  <si>
    <r>
      <rPr>
        <b/>
        <sz val="11"/>
        <color theme="1"/>
        <rFont val="Calibri"/>
        <family val="2"/>
        <scheme val="minor"/>
      </rPr>
      <t>Lecture - Special topic:</t>
    </r>
    <r>
      <rPr>
        <sz val="11"/>
        <color theme="1"/>
        <rFont val="Calibri"/>
        <family val="2"/>
        <scheme val="minor"/>
      </rPr>
      <t xml:space="preserve"> Ethical foundations of CEA (part 1)</t>
    </r>
  </si>
  <si>
    <r>
      <rPr>
        <b/>
        <sz val="11"/>
        <color theme="1"/>
        <rFont val="Calibri"/>
        <family val="2"/>
        <scheme val="minor"/>
      </rPr>
      <t>Lecture - Special topic:</t>
    </r>
    <r>
      <rPr>
        <sz val="11"/>
        <color theme="1"/>
        <rFont val="Calibri"/>
        <family val="2"/>
        <scheme val="minor"/>
      </rPr>
      <t xml:space="preserve"> Ethical foundations of CEA (part 2)</t>
    </r>
  </si>
  <si>
    <r>
      <rPr>
        <b/>
        <sz val="11"/>
        <color theme="1"/>
        <rFont val="Calibri"/>
        <family val="2"/>
        <scheme val="minor"/>
      </rPr>
      <t>Core Lecture 7: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Cost-Effectiveness thresholds</t>
    </r>
  </si>
  <si>
    <r>
      <t xml:space="preserve">HW1: Mammography DA - </t>
    </r>
    <r>
      <rPr>
        <b/>
        <sz val="11"/>
        <color theme="1"/>
        <rFont val="Calibri"/>
        <family val="2"/>
        <scheme val="minor"/>
      </rPr>
      <t>Due Jan 14</t>
    </r>
  </si>
  <si>
    <r>
      <t xml:space="preserve">HW3: Mammography DA - </t>
    </r>
    <r>
      <rPr>
        <b/>
        <sz val="11"/>
        <color theme="1"/>
        <rFont val="Calibri"/>
        <family val="2"/>
        <scheme val="minor"/>
      </rPr>
      <t>Due Feb 4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</si>
  <si>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Described in HW3 - </t>
    </r>
    <r>
      <rPr>
        <b/>
        <sz val="11"/>
        <color theme="1"/>
        <rFont val="Calibri"/>
        <family val="2"/>
        <scheme val="minor"/>
      </rPr>
      <t>Due Feb 4</t>
    </r>
  </si>
  <si>
    <t>Review of key concepts; project consultations, presentations and/or group exercise, TBD</t>
  </si>
  <si>
    <t>Continued consultations and refinement</t>
  </si>
  <si>
    <r>
      <t xml:space="preserve">HW6  - Do SA on mammography using mammography tool </t>
    </r>
    <r>
      <rPr>
        <b/>
        <sz val="11"/>
        <color theme="1"/>
        <rFont val="Calibri"/>
        <family val="2"/>
        <scheme val="minor"/>
      </rPr>
      <t>- Due Feb 25</t>
    </r>
  </si>
  <si>
    <r>
      <t xml:space="preserve">HW5 Markov assignment - no Mammography - </t>
    </r>
    <r>
      <rPr>
        <b/>
        <sz val="11"/>
        <color theme="1"/>
        <rFont val="Calibri"/>
        <family val="2"/>
        <scheme val="minor"/>
      </rPr>
      <t>Due Feb. 18</t>
    </r>
  </si>
  <si>
    <r>
      <rPr>
        <b/>
        <sz val="11"/>
        <color theme="1"/>
        <rFont val="Calibri"/>
        <family val="2"/>
        <scheme val="minor"/>
      </rPr>
      <t>Core Lecture 5: Markov Disease State Modeling</t>
    </r>
    <r>
      <rPr>
        <sz val="11"/>
        <color theme="1"/>
        <rFont val="Calibri"/>
        <family val="2"/>
        <scheme val="minor"/>
      </rPr>
      <t xml:space="preserve">
Uses and design of portrayal of disease states in decision trees.</t>
    </r>
  </si>
  <si>
    <r>
      <rPr>
        <b/>
        <sz val="11"/>
        <color theme="1"/>
        <rFont val="Calibri"/>
        <family val="2"/>
        <scheme val="minor"/>
      </rPr>
      <t>Lecture - Special Topic:</t>
    </r>
    <r>
      <rPr>
        <sz val="11"/>
        <color theme="1"/>
        <rFont val="Calibri"/>
        <family val="2"/>
        <scheme val="minor"/>
      </rPr>
      <t xml:space="preserve"> CEA of MDMA for PTSD (Part 1)</t>
    </r>
  </si>
  <si>
    <r>
      <rPr>
        <b/>
        <sz val="11"/>
        <color theme="1"/>
        <rFont val="Calibri"/>
        <family val="2"/>
        <scheme val="minor"/>
      </rPr>
      <t>Lecture - Special Topic:</t>
    </r>
    <r>
      <rPr>
        <sz val="11"/>
        <color theme="1"/>
        <rFont val="Calibri"/>
        <family val="2"/>
        <scheme val="minor"/>
      </rPr>
      <t xml:space="preserve"> CEA of MDMA for PTSD (Part 2)</t>
    </r>
  </si>
  <si>
    <r>
      <t xml:space="preserve">HW4 - Cost estimate and micro-systematic analysis of a health input - </t>
    </r>
    <r>
      <rPr>
        <b/>
        <sz val="11"/>
        <color theme="1"/>
        <rFont val="Calibri"/>
        <family val="2"/>
        <scheme val="minor"/>
      </rPr>
      <t>Due Feb 11</t>
    </r>
  </si>
  <si>
    <r>
      <t xml:space="preserve">Described in HW4 - </t>
    </r>
    <r>
      <rPr>
        <b/>
        <sz val="11"/>
        <color theme="1"/>
        <rFont val="Calibri"/>
        <family val="2"/>
        <scheme val="minor"/>
      </rPr>
      <t>Due Feb 11</t>
    </r>
  </si>
  <si>
    <t>2021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</si>
</sst>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14" fontId="1" fillId="0" borderId="9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>
      <alignment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2" fillId="0" borderId="2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24" xfId="0" quotePrefix="1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4" fontId="1" fillId="0" borderId="18" xfId="0" applyNumberFormat="1" applyFont="1" applyFill="1" applyBorder="1" applyAlignment="1">
      <alignment horizontal="center" vertical="center"/>
    </xf>
    <xf numFmtId="14" fontId="1" fillId="0" borderId="17" xfId="0" applyNumberFormat="1" applyFont="1" applyFill="1" applyBorder="1" applyAlignment="1">
      <alignment horizontal="center" vertical="center"/>
    </xf>
    <xf numFmtId="14" fontId="1" fillId="0" borderId="20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4" fontId="1" fillId="0" borderId="21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6"/>
  <sheetViews>
    <sheetView tabSelected="1" zoomScale="110" zoomScaleNormal="11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ColWidth="9.140625" defaultRowHeight="15" x14ac:dyDescent="0.25"/>
  <cols>
    <col min="1" max="1" width="2.5703125" style="1" customWidth="1"/>
    <col min="2" max="2" width="9.140625" style="1"/>
    <col min="3" max="3" width="11.140625" style="1" customWidth="1"/>
    <col min="4" max="4" width="47.140625" style="1" customWidth="1"/>
    <col min="5" max="5" width="31" style="1" customWidth="1"/>
    <col min="6" max="6" width="32.140625" style="1" customWidth="1"/>
    <col min="7" max="16384" width="9.140625" style="1"/>
  </cols>
  <sheetData>
    <row r="1" spans="2:7" ht="15.75" thickBot="1" x14ac:dyDescent="0.3"/>
    <row r="2" spans="2:7" ht="26.25" x14ac:dyDescent="0.4">
      <c r="B2" s="2"/>
      <c r="C2" s="23" t="s">
        <v>41</v>
      </c>
      <c r="D2" s="24"/>
      <c r="E2" s="24"/>
      <c r="F2" s="25"/>
    </row>
    <row r="3" spans="2:7" ht="63" customHeight="1" thickBot="1" x14ac:dyDescent="0.4">
      <c r="B3" s="2"/>
      <c r="C3" s="17" t="s">
        <v>0</v>
      </c>
      <c r="D3" s="18" t="s">
        <v>3</v>
      </c>
      <c r="E3" s="19" t="s">
        <v>2</v>
      </c>
      <c r="F3" s="19" t="s">
        <v>10</v>
      </c>
      <c r="G3" s="20"/>
    </row>
    <row r="4" spans="2:7" s="3" customFormat="1" ht="81" customHeight="1" thickBot="1" x14ac:dyDescent="0.3">
      <c r="B4" s="15">
        <v>1</v>
      </c>
      <c r="C4" s="4">
        <v>44203</v>
      </c>
      <c r="D4" s="5" t="s">
        <v>15</v>
      </c>
      <c r="E4" s="26" t="s">
        <v>5</v>
      </c>
      <c r="F4" s="27"/>
      <c r="G4" s="21"/>
    </row>
    <row r="5" spans="2:7" s="3" customFormat="1" ht="29.25" customHeight="1" x14ac:dyDescent="0.25">
      <c r="B5" s="28">
        <v>2</v>
      </c>
      <c r="C5" s="31">
        <f>C4+7</f>
        <v>44210</v>
      </c>
      <c r="D5" s="9" t="s">
        <v>16</v>
      </c>
      <c r="E5" s="34" t="s">
        <v>29</v>
      </c>
      <c r="F5" s="37" t="s">
        <v>21</v>
      </c>
      <c r="G5" s="21"/>
    </row>
    <row r="6" spans="2:7" s="3" customFormat="1" ht="29.25" customHeight="1" x14ac:dyDescent="0.25">
      <c r="B6" s="29"/>
      <c r="C6" s="32"/>
      <c r="D6" s="8" t="s">
        <v>17</v>
      </c>
      <c r="E6" s="35"/>
      <c r="F6" s="38"/>
      <c r="G6" s="21"/>
    </row>
    <row r="7" spans="2:7" s="3" customFormat="1" ht="29.25" customHeight="1" thickBot="1" x14ac:dyDescent="0.3">
      <c r="B7" s="30"/>
      <c r="C7" s="33"/>
      <c r="D7" s="16" t="s">
        <v>20</v>
      </c>
      <c r="E7" s="36"/>
      <c r="F7" s="39"/>
      <c r="G7" s="21"/>
    </row>
    <row r="8" spans="2:7" s="3" customFormat="1" ht="57.75" customHeight="1" x14ac:dyDescent="0.25">
      <c r="B8" s="28">
        <v>3</v>
      </c>
      <c r="C8" s="31">
        <f>C5+7</f>
        <v>44217</v>
      </c>
      <c r="D8" s="11" t="s">
        <v>14</v>
      </c>
      <c r="E8" s="44" t="s">
        <v>6</v>
      </c>
      <c r="F8" s="45"/>
      <c r="G8" s="21"/>
    </row>
    <row r="9" spans="2:7" s="3" customFormat="1" ht="34.5" customHeight="1" thickBot="1" x14ac:dyDescent="0.3">
      <c r="B9" s="40"/>
      <c r="C9" s="41"/>
      <c r="D9" s="10" t="s">
        <v>24</v>
      </c>
      <c r="E9" s="46"/>
      <c r="F9" s="47"/>
      <c r="G9" s="22"/>
    </row>
    <row r="10" spans="2:7" s="3" customFormat="1" ht="69.75" customHeight="1" x14ac:dyDescent="0.25">
      <c r="B10" s="28">
        <v>4</v>
      </c>
      <c r="C10" s="31">
        <f>C8+7</f>
        <v>44224</v>
      </c>
      <c r="D10" s="11" t="s">
        <v>13</v>
      </c>
      <c r="E10" s="34" t="s">
        <v>18</v>
      </c>
      <c r="F10" s="45" t="s">
        <v>19</v>
      </c>
      <c r="G10" s="22"/>
    </row>
    <row r="11" spans="2:7" s="3" customFormat="1" ht="34.5" customHeight="1" thickBot="1" x14ac:dyDescent="0.3">
      <c r="B11" s="40"/>
      <c r="C11" s="41"/>
      <c r="D11" s="10" t="s">
        <v>23</v>
      </c>
      <c r="E11" s="42"/>
      <c r="F11" s="47"/>
      <c r="G11" s="22"/>
    </row>
    <row r="12" spans="2:7" s="3" customFormat="1" ht="67.5" customHeight="1" x14ac:dyDescent="0.25">
      <c r="B12" s="28">
        <f>B10+1</f>
        <v>5</v>
      </c>
      <c r="C12" s="31">
        <f>C10+7</f>
        <v>44231</v>
      </c>
      <c r="D12" s="11" t="s">
        <v>12</v>
      </c>
      <c r="E12" s="34" t="s">
        <v>30</v>
      </c>
      <c r="F12" s="37" t="s">
        <v>31</v>
      </c>
      <c r="G12" s="21"/>
    </row>
    <row r="13" spans="2:7" s="3" customFormat="1" ht="36" customHeight="1" thickBot="1" x14ac:dyDescent="0.3">
      <c r="B13" s="40"/>
      <c r="C13" s="41"/>
      <c r="D13" s="10" t="s">
        <v>7</v>
      </c>
      <c r="E13" s="42"/>
      <c r="F13" s="43"/>
      <c r="G13" s="22"/>
    </row>
    <row r="14" spans="2:7" s="3" customFormat="1" ht="55.5" customHeight="1" x14ac:dyDescent="0.25">
      <c r="B14" s="28">
        <f t="shared" ref="B14" si="0">B12+1</f>
        <v>6</v>
      </c>
      <c r="C14" s="31">
        <f>C12+7</f>
        <v>44238</v>
      </c>
      <c r="D14" s="11" t="s">
        <v>36</v>
      </c>
      <c r="E14" s="34" t="s">
        <v>39</v>
      </c>
      <c r="F14" s="45" t="s">
        <v>40</v>
      </c>
      <c r="G14" s="21"/>
    </row>
    <row r="15" spans="2:7" s="3" customFormat="1" ht="30.75" thickBot="1" x14ac:dyDescent="0.3">
      <c r="B15" s="40"/>
      <c r="C15" s="41"/>
      <c r="D15" s="10" t="s">
        <v>37</v>
      </c>
      <c r="E15" s="42"/>
      <c r="F15" s="47"/>
      <c r="G15" s="22"/>
    </row>
    <row r="16" spans="2:7" s="3" customFormat="1" ht="78" customHeight="1" x14ac:dyDescent="0.25">
      <c r="B16" s="28">
        <f t="shared" ref="B16" si="1">B14+1</f>
        <v>7</v>
      </c>
      <c r="C16" s="31">
        <f t="shared" ref="C16" si="2">C14+7</f>
        <v>44245</v>
      </c>
      <c r="D16" s="11" t="s">
        <v>25</v>
      </c>
      <c r="E16" s="34" t="s">
        <v>35</v>
      </c>
      <c r="F16" s="37"/>
      <c r="G16" s="22"/>
    </row>
    <row r="17" spans="2:7" s="3" customFormat="1" ht="30.75" thickBot="1" x14ac:dyDescent="0.3">
      <c r="B17" s="40"/>
      <c r="C17" s="41"/>
      <c r="D17" s="10" t="s">
        <v>38</v>
      </c>
      <c r="E17" s="42"/>
      <c r="F17" s="43"/>
      <c r="G17" s="22"/>
    </row>
    <row r="18" spans="2:7" s="3" customFormat="1" ht="36" customHeight="1" x14ac:dyDescent="0.25">
      <c r="B18" s="48">
        <f t="shared" ref="B18" si="3">B16+1</f>
        <v>8</v>
      </c>
      <c r="C18" s="49">
        <f t="shared" ref="C18" si="4">C16+7</f>
        <v>44252</v>
      </c>
      <c r="D18" s="14" t="s">
        <v>28</v>
      </c>
      <c r="E18" s="50" t="s">
        <v>34</v>
      </c>
      <c r="F18" s="51" t="s">
        <v>8</v>
      </c>
      <c r="G18" s="22"/>
    </row>
    <row r="19" spans="2:7" s="3" customFormat="1" ht="30.75" thickBot="1" x14ac:dyDescent="0.3">
      <c r="B19" s="30"/>
      <c r="C19" s="33"/>
      <c r="D19" s="10" t="s">
        <v>26</v>
      </c>
      <c r="E19" s="36"/>
      <c r="F19" s="39"/>
      <c r="G19" s="22"/>
    </row>
    <row r="20" spans="2:7" s="3" customFormat="1" ht="50.25" customHeight="1" x14ac:dyDescent="0.25">
      <c r="B20" s="28">
        <f t="shared" ref="B20" si="5">B18+1</f>
        <v>9</v>
      </c>
      <c r="C20" s="31">
        <f t="shared" ref="C20" si="6">C18+7</f>
        <v>44259</v>
      </c>
      <c r="D20" s="6" t="s">
        <v>32</v>
      </c>
      <c r="E20" s="52" t="s">
        <v>33</v>
      </c>
      <c r="F20" s="37"/>
      <c r="G20" s="21"/>
    </row>
    <row r="21" spans="2:7" s="3" customFormat="1" ht="30.75" thickBot="1" x14ac:dyDescent="0.3">
      <c r="B21" s="40"/>
      <c r="C21" s="41"/>
      <c r="D21" s="12" t="s">
        <v>27</v>
      </c>
      <c r="E21" s="53"/>
      <c r="F21" s="38"/>
      <c r="G21" s="22"/>
    </row>
    <row r="22" spans="2:7" s="3" customFormat="1" ht="35.25" customHeight="1" x14ac:dyDescent="0.25">
      <c r="B22" s="28">
        <f t="shared" ref="B22" si="7">B20+1</f>
        <v>10</v>
      </c>
      <c r="C22" s="31">
        <f t="shared" ref="C22" si="8">C20+7</f>
        <v>44266</v>
      </c>
      <c r="D22" s="6" t="s">
        <v>22</v>
      </c>
      <c r="E22" s="53"/>
      <c r="F22" s="38"/>
      <c r="G22" s="22"/>
    </row>
    <row r="23" spans="2:7" s="3" customFormat="1" ht="30.75" customHeight="1" thickBot="1" x14ac:dyDescent="0.3">
      <c r="B23" s="40"/>
      <c r="C23" s="41"/>
      <c r="D23" s="7" t="s">
        <v>7</v>
      </c>
      <c r="E23" s="54"/>
      <c r="F23" s="43"/>
      <c r="G23" s="22"/>
    </row>
    <row r="24" spans="2:7" s="3" customFormat="1" ht="36" customHeight="1" x14ac:dyDescent="0.25">
      <c r="B24" s="48">
        <f t="shared" ref="B24" si="9">B22+1</f>
        <v>11</v>
      </c>
      <c r="C24" s="49">
        <f t="shared" ref="C24" si="10">C22+7</f>
        <v>44273</v>
      </c>
      <c r="D24" s="13" t="s">
        <v>1</v>
      </c>
      <c r="E24" s="50" t="s">
        <v>11</v>
      </c>
      <c r="F24" s="51" t="s">
        <v>9</v>
      </c>
      <c r="G24" s="21"/>
    </row>
    <row r="25" spans="2:7" s="3" customFormat="1" ht="20.25" customHeight="1" thickBot="1" x14ac:dyDescent="0.3">
      <c r="B25" s="40"/>
      <c r="C25" s="41"/>
      <c r="D25" s="10" t="s">
        <v>4</v>
      </c>
      <c r="E25" s="42"/>
      <c r="F25" s="43"/>
      <c r="G25" s="21"/>
    </row>
    <row r="26" spans="2:7" ht="15" customHeight="1" x14ac:dyDescent="0.25"/>
  </sheetData>
  <mergeCells count="37">
    <mergeCell ref="E14:E15"/>
    <mergeCell ref="F14:F15"/>
    <mergeCell ref="E16:F17"/>
    <mergeCell ref="E18:E19"/>
    <mergeCell ref="F18:F19"/>
    <mergeCell ref="B24:B25"/>
    <mergeCell ref="C24:C25"/>
    <mergeCell ref="E24:E25"/>
    <mergeCell ref="F24:F25"/>
    <mergeCell ref="E20:F23"/>
    <mergeCell ref="B20:B21"/>
    <mergeCell ref="C20:C21"/>
    <mergeCell ref="B22:B23"/>
    <mergeCell ref="C22:C23"/>
    <mergeCell ref="B16:B17"/>
    <mergeCell ref="C16:C17"/>
    <mergeCell ref="B18:B19"/>
    <mergeCell ref="C18:C19"/>
    <mergeCell ref="B14:B15"/>
    <mergeCell ref="C14:C15"/>
    <mergeCell ref="B12:B13"/>
    <mergeCell ref="C12:C13"/>
    <mergeCell ref="E12:E13"/>
    <mergeCell ref="F12:F13"/>
    <mergeCell ref="B8:B9"/>
    <mergeCell ref="C8:C9"/>
    <mergeCell ref="E8:F9"/>
    <mergeCell ref="B10:B11"/>
    <mergeCell ref="C10:C11"/>
    <mergeCell ref="E10:E11"/>
    <mergeCell ref="F10:F11"/>
    <mergeCell ref="C2:F2"/>
    <mergeCell ref="E4:F4"/>
    <mergeCell ref="B5:B7"/>
    <mergeCell ref="C5:C7"/>
    <mergeCell ref="E5:E7"/>
    <mergeCell ref="F5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2018-11-08T19:50:48Z</dcterms:created>
  <dcterms:modified xsi:type="dcterms:W3CDTF">2021-01-05T22:41:36Z</dcterms:modified>
</cp:coreProperties>
</file>