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rs\Dropbox\AAActive - Dec 18 2019\AAPROJECTS\CE Teaching and PP slides\DCEA 2022\Supplemental files\"/>
    </mc:Choice>
  </mc:AlternateContent>
  <xr:revisionPtr revIDLastSave="0" documentId="13_ncr:1_{957BC203-9B15-4768-9DFF-6468B1CBE3D7}" xr6:coauthVersionLast="47" xr6:coauthVersionMax="47" xr10:uidLastSave="{00000000-0000-0000-0000-000000000000}"/>
  <bookViews>
    <workbookView xWindow="-28920" yWindow="-120" windowWidth="29040" windowHeight="15720" xr2:uid="{F103E326-056D-4BB5-8729-6CCC69791771}"/>
  </bookViews>
  <sheets>
    <sheet name="Sheet1" sheetId="1" r:id="rId1"/>
  </sheets>
  <definedNames>
    <definedName name="Cohort">Sheet1!$D$1:$E$1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F10" i="1" s="1"/>
  <c r="G10" i="1" s="1"/>
  <c r="H10" i="1" s="1"/>
  <c r="I10" i="1" s="1"/>
  <c r="J10" i="1" s="1"/>
  <c r="K10" i="1" s="1"/>
  <c r="L10" i="1" s="1"/>
  <c r="E5" i="1"/>
  <c r="F5" i="1" s="1"/>
  <c r="G5" i="1" s="1"/>
  <c r="H5" i="1" s="1"/>
  <c r="I5" i="1" s="1"/>
  <c r="J5" i="1" s="1"/>
  <c r="K5" i="1" s="1"/>
  <c r="L5" i="1" s="1"/>
  <c r="E6" i="1" l="1"/>
</calcChain>
</file>

<file path=xl/sharedStrings.xml><?xml version="1.0" encoding="utf-8"?>
<sst xmlns="http://schemas.openxmlformats.org/spreadsheetml/2006/main" count="27" uniqueCount="16">
  <si>
    <t xml:space="preserve">Year1 </t>
  </si>
  <si>
    <t>Year2</t>
  </si>
  <si>
    <t>Year3</t>
  </si>
  <si>
    <t>Year4</t>
  </si>
  <si>
    <t>Year5</t>
  </si>
  <si>
    <t>Year6</t>
  </si>
  <si>
    <t>Year7</t>
  </si>
  <si>
    <t>Year8</t>
  </si>
  <si>
    <t>Control</t>
  </si>
  <si>
    <t>Treatment</t>
  </si>
  <si>
    <t>Cohort</t>
  </si>
  <si>
    <t>Life-years</t>
  </si>
  <si>
    <t>Discount  rate</t>
  </si>
  <si>
    <t>Risk</t>
  </si>
  <si>
    <t>Discounted LYs</t>
  </si>
  <si>
    <t>Annual mortality risk and life-years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</si>
</sst>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0" xfId="0" applyBorder="1"/>
    <xf numFmtId="0" fontId="0" fillId="0" borderId="7" xfId="0" applyBorder="1"/>
    <xf numFmtId="1" fontId="0" fillId="0" borderId="0" xfId="0" applyNumberFormat="1" applyBorder="1"/>
    <xf numFmtId="1" fontId="0" fillId="0" borderId="7" xfId="0" applyNumberFormat="1" applyBorder="1"/>
    <xf numFmtId="0" fontId="0" fillId="0" borderId="8" xfId="0" applyBorder="1"/>
    <xf numFmtId="0" fontId="0" fillId="0" borderId="9" xfId="0" applyBorder="1"/>
    <xf numFmtId="1" fontId="0" fillId="0" borderId="8" xfId="0" applyNumberFormat="1" applyBorder="1"/>
    <xf numFmtId="1" fontId="0" fillId="0" borderId="9" xfId="0" applyNumberFormat="1" applyBorder="1"/>
    <xf numFmtId="9" fontId="0" fillId="0" borderId="3" xfId="0" applyNumberFormat="1" applyBorder="1"/>
    <xf numFmtId="9" fontId="0" fillId="0" borderId="0" xfId="0" applyNumberFormat="1" applyBorder="1"/>
    <xf numFmtId="0" fontId="1" fillId="0" borderId="2" xfId="0" applyFont="1" applyBorder="1" applyAlignment="1">
      <alignment horizontal="right"/>
    </xf>
    <xf numFmtId="1" fontId="1" fillId="0" borderId="3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ABBA-139D-4DE0-B2F8-48F4177BC5D4}">
  <dimension ref="A1:L11"/>
  <sheetViews>
    <sheetView tabSelected="1" workbookViewId="0">
      <selection activeCell="E2" sqref="E2:L2"/>
    </sheetView>
  </sheetViews>
  <sheetFormatPr defaultRowHeight="15" x14ac:dyDescent="0.25"/>
  <cols>
    <col min="1" max="1" width="12.28515625" customWidth="1"/>
    <col min="3" max="3" width="2.7109375" customWidth="1"/>
    <col min="4" max="4" width="16.42578125" customWidth="1"/>
    <col min="5" max="5" width="9.85546875" bestFit="1" customWidth="1"/>
  </cols>
  <sheetData>
    <row r="1" spans="1:12" ht="15.75" thickBot="1" x14ac:dyDescent="0.3"/>
    <row r="2" spans="1:12" ht="19.5" thickBot="1" x14ac:dyDescent="0.35">
      <c r="A2" s="1" t="s">
        <v>10</v>
      </c>
      <c r="B2" s="2">
        <v>1000</v>
      </c>
      <c r="C2" s="5"/>
      <c r="E2" s="3" t="s">
        <v>15</v>
      </c>
      <c r="F2" s="3"/>
      <c r="G2" s="3"/>
      <c r="H2" s="3"/>
      <c r="I2" s="3"/>
      <c r="J2" s="3"/>
      <c r="K2" s="3"/>
      <c r="L2" s="3"/>
    </row>
    <row r="3" spans="1:12" ht="15.75" thickBot="1" x14ac:dyDescent="0.3">
      <c r="A3" s="1" t="s">
        <v>12</v>
      </c>
      <c r="B3" s="13">
        <v>0.03</v>
      </c>
      <c r="C3" s="14"/>
      <c r="D3" s="19" t="s">
        <v>8</v>
      </c>
      <c r="E3" s="17" t="s">
        <v>0</v>
      </c>
      <c r="F3" s="17" t="s">
        <v>1</v>
      </c>
      <c r="G3" s="17" t="s">
        <v>2</v>
      </c>
      <c r="H3" s="17" t="s">
        <v>3</v>
      </c>
      <c r="I3" s="17" t="s">
        <v>4</v>
      </c>
      <c r="J3" s="17" t="s">
        <v>5</v>
      </c>
      <c r="K3" s="17" t="s">
        <v>6</v>
      </c>
      <c r="L3" s="18" t="s">
        <v>7</v>
      </c>
    </row>
    <row r="4" spans="1:12" x14ac:dyDescent="0.25">
      <c r="D4" s="4" t="s">
        <v>13</v>
      </c>
      <c r="E4" s="5">
        <v>0.3</v>
      </c>
      <c r="F4" s="5">
        <v>0.2</v>
      </c>
      <c r="G4" s="5">
        <v>0.1</v>
      </c>
      <c r="H4" s="5">
        <v>0.05</v>
      </c>
      <c r="I4" s="5">
        <v>0.05</v>
      </c>
      <c r="J4" s="5">
        <v>0.05</v>
      </c>
      <c r="K4" s="5">
        <v>0.05</v>
      </c>
      <c r="L4" s="6">
        <v>0</v>
      </c>
    </row>
    <row r="5" spans="1:12" ht="15.75" thickBot="1" x14ac:dyDescent="0.3">
      <c r="D5" s="4" t="s">
        <v>11</v>
      </c>
      <c r="E5" s="5">
        <f>(1-E4)*$B$2</f>
        <v>700</v>
      </c>
      <c r="F5" s="7">
        <f>(1-F4)*E5</f>
        <v>560</v>
      </c>
      <c r="G5" s="7">
        <f t="shared" ref="G5:L5" si="0">(1-G4)*F5</f>
        <v>504</v>
      </c>
      <c r="H5" s="7">
        <f t="shared" si="0"/>
        <v>478.79999999999995</v>
      </c>
      <c r="I5" s="7">
        <f t="shared" si="0"/>
        <v>454.85999999999996</v>
      </c>
      <c r="J5" s="7">
        <f t="shared" si="0"/>
        <v>432.11699999999996</v>
      </c>
      <c r="K5" s="7">
        <f t="shared" si="0"/>
        <v>410.51114999999993</v>
      </c>
      <c r="L5" s="8">
        <f t="shared" si="0"/>
        <v>410.51114999999993</v>
      </c>
    </row>
    <row r="6" spans="1:12" ht="15.75" thickBot="1" x14ac:dyDescent="0.3">
      <c r="D6" s="15" t="s">
        <v>14</v>
      </c>
      <c r="E6" s="16">
        <f>NPV(B3,E5:L5)</f>
        <v>3506.206194642346</v>
      </c>
      <c r="F6" s="11"/>
      <c r="G6" s="11"/>
      <c r="H6" s="11"/>
      <c r="I6" s="11"/>
      <c r="J6" s="11"/>
      <c r="K6" s="11"/>
      <c r="L6" s="12"/>
    </row>
    <row r="7" spans="1:12" ht="15.75" thickBot="1" x14ac:dyDescent="0.3"/>
    <row r="8" spans="1:12" ht="15.75" thickBot="1" x14ac:dyDescent="0.3">
      <c r="D8" s="19" t="s">
        <v>9</v>
      </c>
      <c r="E8" s="17" t="s">
        <v>0</v>
      </c>
      <c r="F8" s="17" t="s">
        <v>1</v>
      </c>
      <c r="G8" s="17" t="s">
        <v>2</v>
      </c>
      <c r="H8" s="17" t="s">
        <v>3</v>
      </c>
      <c r="I8" s="17" t="s">
        <v>4</v>
      </c>
      <c r="J8" s="17" t="s">
        <v>5</v>
      </c>
      <c r="K8" s="17" t="s">
        <v>6</v>
      </c>
      <c r="L8" s="18" t="s">
        <v>7</v>
      </c>
    </row>
    <row r="9" spans="1:12" x14ac:dyDescent="0.25">
      <c r="D9" s="4" t="s">
        <v>13</v>
      </c>
      <c r="E9" s="5">
        <v>0.1</v>
      </c>
      <c r="F9" s="5">
        <v>0.05</v>
      </c>
      <c r="G9" s="5">
        <v>0.05</v>
      </c>
      <c r="H9" s="5">
        <v>0.02</v>
      </c>
      <c r="I9" s="5">
        <v>0</v>
      </c>
      <c r="J9" s="5">
        <v>0</v>
      </c>
      <c r="K9" s="5">
        <v>0</v>
      </c>
      <c r="L9" s="6">
        <v>0</v>
      </c>
    </row>
    <row r="10" spans="1:12" ht="15.75" thickBot="1" x14ac:dyDescent="0.3">
      <c r="D10" s="4" t="s">
        <v>11</v>
      </c>
      <c r="E10" s="5">
        <f>(1-E9)*$B$2</f>
        <v>900</v>
      </c>
      <c r="F10" s="7">
        <f>(1-F9)*E10</f>
        <v>855</v>
      </c>
      <c r="G10" s="7">
        <f t="shared" ref="G10" si="1">(1-G9)*F10</f>
        <v>812.25</v>
      </c>
      <c r="H10" s="7">
        <f t="shared" ref="H10" si="2">(1-H9)*G10</f>
        <v>796.005</v>
      </c>
      <c r="I10" s="7">
        <f t="shared" ref="I10" si="3">(1-I9)*H10</f>
        <v>796.005</v>
      </c>
      <c r="J10" s="7">
        <f t="shared" ref="J10" si="4">(1-J9)*I10</f>
        <v>796.005</v>
      </c>
      <c r="K10" s="7">
        <f t="shared" ref="K10" si="5">(1-K9)*J10</f>
        <v>796.005</v>
      </c>
      <c r="L10" s="8">
        <f t="shared" ref="L10" si="6">(1-L9)*K10</f>
        <v>796.005</v>
      </c>
    </row>
    <row r="11" spans="1:12" ht="15.75" thickBot="1" x14ac:dyDescent="0.3">
      <c r="D11" s="15" t="s">
        <v>14</v>
      </c>
      <c r="E11" s="16">
        <f>NPV(B3,E10:L10)</f>
        <v>5759.1510226642013</v>
      </c>
      <c r="F11" s="9"/>
      <c r="G11" s="9"/>
      <c r="H11" s="9"/>
      <c r="I11" s="9"/>
      <c r="J11" s="9"/>
      <c r="K11" s="9"/>
      <c r="L11" s="10"/>
    </row>
  </sheetData>
  <mergeCells count="1">
    <mergeCell ref="E2:L2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Cohort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2022-02-14T17:11:17Z</dcterms:created>
  <dcterms:modified xsi:type="dcterms:W3CDTF">2022-02-14T20:32:05Z</dcterms:modified>
</cp:coreProperties>
</file>